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1595" activeTab="0"/>
  </bookViews>
  <sheets>
    <sheet name="Precept 1617" sheetId="1" r:id="rId1"/>
  </sheets>
  <definedNames>
    <definedName name="_xlnm.Print_Area" localSheetId="0">'Precept 1617'!$A$1:$A$71</definedName>
    <definedName name="_xlnm.Print_Titles" localSheetId="0">'Precept 1617'!$1:$3</definedName>
  </definedNames>
  <calcPr fullCalcOnLoad="1"/>
</workbook>
</file>

<file path=xl/sharedStrings.xml><?xml version="1.0" encoding="utf-8"?>
<sst xmlns="http://schemas.openxmlformats.org/spreadsheetml/2006/main" count="69" uniqueCount="67">
  <si>
    <t>Expenditures</t>
  </si>
  <si>
    <t xml:space="preserve">Mayor's Allowance </t>
  </si>
  <si>
    <t>Audit Fee</t>
  </si>
  <si>
    <t>Insurance</t>
  </si>
  <si>
    <t>sub totals</t>
  </si>
  <si>
    <t>Donations &amp; S137s</t>
  </si>
  <si>
    <t>Presteigne Festival</t>
  </si>
  <si>
    <t>East Radnorshire Day Centre</t>
  </si>
  <si>
    <t>Norton Sports Committee (Fireworks)</t>
  </si>
  <si>
    <t>Radnorshire Wildlife Trust</t>
  </si>
  <si>
    <t>Air Ambulance</t>
  </si>
  <si>
    <t>The Samaritans</t>
  </si>
  <si>
    <t xml:space="preserve">Miscellaneous </t>
  </si>
  <si>
    <t>British Legion (Remembrance Wreaths)</t>
  </si>
  <si>
    <t>Bobath</t>
  </si>
  <si>
    <t>Chamber of Trade (Xmas Lights/Llan Fair)</t>
  </si>
  <si>
    <t>Wardens Guardian Foundation</t>
  </si>
  <si>
    <t>Presteigne &amp; Norton Community Support</t>
  </si>
  <si>
    <t xml:space="preserve">One Voice Wales Annual fee  </t>
  </si>
  <si>
    <t xml:space="preserve">Memorial Hall  </t>
  </si>
  <si>
    <t>Council Administration Costs</t>
  </si>
  <si>
    <t>Powys CAB</t>
  </si>
  <si>
    <t>Membership of SLCC</t>
  </si>
  <si>
    <t>St. Andrews FC Colts</t>
  </si>
  <si>
    <t>Mid Border Arts</t>
  </si>
  <si>
    <t>Presteigne Shirehall Museum Trust Ltd</t>
  </si>
  <si>
    <t>Computer Service Agreement</t>
  </si>
  <si>
    <t>Presteigne Little Peoples Playgroup</t>
  </si>
  <si>
    <t>Weekly Inspections</t>
  </si>
  <si>
    <t>Misc.</t>
  </si>
  <si>
    <t>Training/Conference Fees for Clerk</t>
  </si>
  <si>
    <t>Allotments</t>
  </si>
  <si>
    <t>Youth Project</t>
  </si>
  <si>
    <t>Anchorage Test for Xmas Lights</t>
  </si>
  <si>
    <t xml:space="preserve">TOTAL EXPENDITURE </t>
  </si>
  <si>
    <t>Stationery &amp; Computer Sundries/Petty Cash</t>
  </si>
  <si>
    <t>Councillor Elections Reserve</t>
  </si>
  <si>
    <t xml:space="preserve"> sub totals</t>
  </si>
  <si>
    <t>Town Carnival</t>
  </si>
  <si>
    <t>Travelling Expenses</t>
  </si>
  <si>
    <t>School Crossing Patrol</t>
  </si>
  <si>
    <t>2015/16 £1230.53 per £1 precepted</t>
  </si>
  <si>
    <t>Presteigne Cemetery</t>
  </si>
  <si>
    <t>Clerk's Salary  PAYE inclusive</t>
  </si>
  <si>
    <t>£44 per Band D agreed = £54143.32</t>
  </si>
  <si>
    <t>Projects:</t>
  </si>
  <si>
    <t>Went's Meadow Site inc MUGA etc, Eddie's Meadow</t>
  </si>
  <si>
    <t>PRECEPT 2016-2017 FINAL</t>
  </si>
  <si>
    <t>Information Commissioner Data Registration</t>
  </si>
  <si>
    <t>BISYOC</t>
  </si>
  <si>
    <t>Presteigne Fireworks Display</t>
  </si>
  <si>
    <t>Tree works</t>
  </si>
  <si>
    <t>Weed Killing</t>
  </si>
  <si>
    <t>Grass Cutting</t>
  </si>
  <si>
    <t>General Maintenance</t>
  </si>
  <si>
    <t>Toilet Blocks (2)</t>
  </si>
  <si>
    <t>FINAL PRECEPT 2016-17</t>
  </si>
  <si>
    <t>Presteigne Tourism Project (P &amp; N Community Trust Ltd)</t>
  </si>
  <si>
    <r>
      <t>Presteigne Cubs and Scouts</t>
    </r>
    <r>
      <rPr>
        <b/>
        <sz val="12"/>
        <rFont val="Geneva"/>
        <family val="0"/>
      </rPr>
      <t xml:space="preserve"> NEW</t>
    </r>
  </si>
  <si>
    <r>
      <t xml:space="preserve">Wildflower Mix </t>
    </r>
    <r>
      <rPr>
        <b/>
        <sz val="12"/>
        <rFont val="Arial"/>
        <family val="2"/>
      </rPr>
      <t>NEW</t>
    </r>
  </si>
  <si>
    <r>
      <t xml:space="preserve">Folding Tables for Community Use </t>
    </r>
    <r>
      <rPr>
        <b/>
        <sz val="12"/>
        <rFont val="Arial"/>
        <family val="2"/>
      </rPr>
      <t>NEW</t>
    </r>
  </si>
  <si>
    <r>
      <t xml:space="preserve">Community Plan Group </t>
    </r>
    <r>
      <rPr>
        <b/>
        <sz val="12"/>
        <rFont val="Arial"/>
        <family val="2"/>
      </rPr>
      <t>NEW</t>
    </r>
  </si>
  <si>
    <r>
      <t xml:space="preserve">Legal Fees for CAT work </t>
    </r>
    <r>
      <rPr>
        <b/>
        <sz val="12"/>
        <rFont val="Arial"/>
        <family val="2"/>
      </rPr>
      <t>NEW</t>
    </r>
  </si>
  <si>
    <t>Laptop</t>
  </si>
  <si>
    <t>2016/17 £1265.63</t>
  </si>
  <si>
    <t>£44 per Band D agreed = £55687.72</t>
  </si>
  <si>
    <t>2nd Presteigne Brownies/1st Presteigne Guides/Presteigne Rainbows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</si>
</sst>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 &quot;#,##0.00"/>
    <numFmt numFmtId="171" formatCode="&quot;£&quot;#,##0.00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"/>
    <numFmt numFmtId="179" formatCode="#,##0.000"/>
    <numFmt numFmtId="180" formatCode="#,##0.0000"/>
    <numFmt numFmtId="181" formatCode="[$-809]dd\ mmmm\ yyyy"/>
    <numFmt numFmtId="182" formatCode="d/m/yy;@"/>
  </numFmts>
  <fonts count="3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6.75"/>
      <color indexed="12"/>
      <name val="Geneva"/>
      <family val="0"/>
    </font>
    <font>
      <u val="single"/>
      <sz val="6.75"/>
      <color indexed="36"/>
      <name val="Geneva"/>
      <family val="0"/>
    </font>
    <font>
      <sz val="12"/>
      <name val="Geneva"/>
      <family val="0"/>
    </font>
    <font>
      <sz val="9"/>
      <name val="Arial"/>
      <family val="2"/>
    </font>
    <font>
      <sz val="14"/>
      <name val="Geneva"/>
      <family val="0"/>
    </font>
    <font>
      <sz val="16"/>
      <name val="Geneva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Geneva"/>
      <family val="0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3" fillId="24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25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8"/>
    </xf>
    <xf numFmtId="0" fontId="4" fillId="0" borderId="10" xfId="0" applyFont="1" applyBorder="1" applyAlignment="1">
      <alignment horizontal="left" indent="8"/>
    </xf>
    <xf numFmtId="0" fontId="9" fillId="26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4" fillId="2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2"/>
  <sheetViews>
    <sheetView tabSelected="1" zoomScale="75" zoomScaleNormal="75" zoomScaleSheetLayoutView="100" zoomScalePageLayoutView="0" workbookViewId="0" topLeftCell="A1">
      <pane ySplit="2" topLeftCell="BM15" activePane="bottomLeft" state="frozen"/>
      <selection pane="topLeft" activeCell="B1" sqref="B1"/>
      <selection pane="bottomLeft" activeCell="C19" sqref="C19"/>
    </sheetView>
  </sheetViews>
  <sheetFormatPr defaultColWidth="11.375" defaultRowHeight="12"/>
  <cols>
    <col min="1" max="1" width="61.125" style="29" customWidth="1"/>
    <col min="2" max="3" width="28.375" style="1" customWidth="1"/>
    <col min="4" max="16384" width="11.375" style="1" customWidth="1"/>
  </cols>
  <sheetData>
    <row r="1" spans="1:2" s="44" customFormat="1" ht="36.75" customHeight="1">
      <c r="A1" s="43" t="s">
        <v>47</v>
      </c>
      <c r="B1" s="28" t="s">
        <v>56</v>
      </c>
    </row>
    <row r="2" ht="15" customHeight="1"/>
    <row r="3" spans="1:18" s="18" customFormat="1" ht="22.5" customHeight="1">
      <c r="A3" s="30" t="s">
        <v>0</v>
      </c>
      <c r="B3" s="4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15.75">
      <c r="A4" s="3" t="s">
        <v>20</v>
      </c>
    </row>
    <row r="5" spans="1:2" ht="20.25">
      <c r="A5" s="31" t="s">
        <v>1</v>
      </c>
      <c r="B5" s="23">
        <v>1000</v>
      </c>
    </row>
    <row r="6" spans="1:2" ht="20.25">
      <c r="A6" s="31" t="s">
        <v>43</v>
      </c>
      <c r="B6" s="23">
        <v>13850</v>
      </c>
    </row>
    <row r="7" spans="1:2" ht="20.25">
      <c r="A7" s="31" t="s">
        <v>2</v>
      </c>
      <c r="B7" s="23">
        <v>500</v>
      </c>
    </row>
    <row r="8" spans="1:2" ht="20.25">
      <c r="A8" s="31" t="s">
        <v>3</v>
      </c>
      <c r="B8" s="23">
        <v>1100</v>
      </c>
    </row>
    <row r="9" spans="1:2" ht="20.25">
      <c r="A9" s="31" t="s">
        <v>22</v>
      </c>
      <c r="B9" s="23">
        <v>149</v>
      </c>
    </row>
    <row r="10" spans="1:2" ht="20.25">
      <c r="A10" s="31" t="s">
        <v>35</v>
      </c>
      <c r="B10" s="23">
        <v>600</v>
      </c>
    </row>
    <row r="11" spans="1:2" ht="20.25">
      <c r="A11" s="31" t="s">
        <v>26</v>
      </c>
      <c r="B11" s="23">
        <v>139</v>
      </c>
    </row>
    <row r="12" spans="1:2" ht="21.75" customHeight="1">
      <c r="A12" s="31" t="s">
        <v>18</v>
      </c>
      <c r="B12" s="23">
        <v>380</v>
      </c>
    </row>
    <row r="13" spans="1:2" s="6" customFormat="1" ht="20.25">
      <c r="A13" s="31" t="s">
        <v>30</v>
      </c>
      <c r="B13" s="24">
        <v>250</v>
      </c>
    </row>
    <row r="14" spans="1:2" s="6" customFormat="1" ht="20.25">
      <c r="A14" s="31" t="s">
        <v>39</v>
      </c>
      <c r="B14" s="20">
        <v>200</v>
      </c>
    </row>
    <row r="15" spans="1:2" s="6" customFormat="1" ht="20.25">
      <c r="A15" s="31" t="s">
        <v>48</v>
      </c>
      <c r="B15" s="20">
        <v>35</v>
      </c>
    </row>
    <row r="16" spans="1:2" ht="29.25" customHeight="1">
      <c r="A16" s="32" t="s">
        <v>4</v>
      </c>
      <c r="B16" s="10">
        <f>SUM(B5:B15)</f>
        <v>18203</v>
      </c>
    </row>
    <row r="17" ht="19.5" customHeight="1">
      <c r="A17" s="31"/>
    </row>
    <row r="18" ht="19.5" customHeight="1"/>
    <row r="19" ht="15.75">
      <c r="A19" s="3" t="s">
        <v>5</v>
      </c>
    </row>
    <row r="20" spans="1:2" s="5" customFormat="1" ht="20.25">
      <c r="A20" s="33" t="s">
        <v>10</v>
      </c>
      <c r="B20" s="13">
        <v>100</v>
      </c>
    </row>
    <row r="21" spans="1:2" s="5" customFormat="1" ht="20.25">
      <c r="A21" s="33" t="s">
        <v>14</v>
      </c>
      <c r="B21" s="21">
        <v>50</v>
      </c>
    </row>
    <row r="22" spans="1:2" s="5" customFormat="1" ht="20.25">
      <c r="A22" s="33" t="s">
        <v>49</v>
      </c>
      <c r="B22" s="21">
        <v>100</v>
      </c>
    </row>
    <row r="23" spans="1:2" ht="20.25">
      <c r="A23" s="34" t="s">
        <v>13</v>
      </c>
      <c r="B23" s="12">
        <v>60</v>
      </c>
    </row>
    <row r="24" spans="1:2" ht="20.25">
      <c r="A24" s="34" t="s">
        <v>15</v>
      </c>
      <c r="B24" s="9">
        <v>1500</v>
      </c>
    </row>
    <row r="25" spans="1:2" ht="20.25" customHeight="1">
      <c r="A25" s="34" t="s">
        <v>7</v>
      </c>
      <c r="B25" s="9">
        <v>2000</v>
      </c>
    </row>
    <row r="26" spans="1:2" s="5" customFormat="1" ht="19.5" customHeight="1">
      <c r="A26" s="33" t="s">
        <v>19</v>
      </c>
      <c r="B26" s="11">
        <v>1500</v>
      </c>
    </row>
    <row r="27" spans="1:2" ht="20.25">
      <c r="A27" s="34" t="s">
        <v>24</v>
      </c>
      <c r="B27" s="12">
        <v>500</v>
      </c>
    </row>
    <row r="28" spans="1:2" ht="20.25">
      <c r="A28" s="34" t="s">
        <v>8</v>
      </c>
      <c r="B28" s="12">
        <v>200</v>
      </c>
    </row>
    <row r="29" spans="1:2" ht="20.25">
      <c r="A29" s="45" t="s">
        <v>66</v>
      </c>
      <c r="B29" s="12">
        <v>150</v>
      </c>
    </row>
    <row r="30" spans="1:2" ht="20.25">
      <c r="A30" s="34" t="s">
        <v>6</v>
      </c>
      <c r="B30" s="12">
        <v>1000</v>
      </c>
    </row>
    <row r="31" spans="1:2" ht="20.25" customHeight="1">
      <c r="A31" s="34" t="s">
        <v>50</v>
      </c>
      <c r="B31" s="12">
        <v>500</v>
      </c>
    </row>
    <row r="32" spans="1:2" ht="22.5" customHeight="1">
      <c r="A32" s="29" t="s">
        <v>27</v>
      </c>
      <c r="B32" s="9">
        <v>500</v>
      </c>
    </row>
    <row r="33" spans="1:2" s="5" customFormat="1" ht="20.25" customHeight="1">
      <c r="A33" s="33" t="s">
        <v>17</v>
      </c>
      <c r="B33" s="11">
        <v>500</v>
      </c>
    </row>
    <row r="34" spans="1:2" ht="19.5" customHeight="1">
      <c r="A34" s="29" t="s">
        <v>25</v>
      </c>
      <c r="B34" s="9">
        <v>1500</v>
      </c>
    </row>
    <row r="35" spans="1:2" s="5" customFormat="1" ht="20.25" customHeight="1">
      <c r="A35" s="33" t="s">
        <v>57</v>
      </c>
      <c r="B35" s="11">
        <v>1000</v>
      </c>
    </row>
    <row r="36" spans="1:2" s="5" customFormat="1" ht="19.5" customHeight="1">
      <c r="A36" s="33" t="s">
        <v>21</v>
      </c>
      <c r="B36" s="11">
        <v>100</v>
      </c>
    </row>
    <row r="37" spans="1:2" ht="19.5" customHeight="1">
      <c r="A37" s="33" t="s">
        <v>9</v>
      </c>
      <c r="B37" s="12">
        <v>150</v>
      </c>
    </row>
    <row r="38" spans="1:2" ht="20.25">
      <c r="A38" s="33" t="s">
        <v>23</v>
      </c>
      <c r="B38" s="12">
        <v>250</v>
      </c>
    </row>
    <row r="39" spans="1:2" s="5" customFormat="1" ht="20.25">
      <c r="A39" s="33" t="s">
        <v>11</v>
      </c>
      <c r="B39" s="11">
        <v>100</v>
      </c>
    </row>
    <row r="40" spans="1:2" s="5" customFormat="1" ht="20.25">
      <c r="A40" s="33" t="s">
        <v>38</v>
      </c>
      <c r="B40" s="13">
        <v>500</v>
      </c>
    </row>
    <row r="41" spans="1:2" s="5" customFormat="1" ht="20.25">
      <c r="A41" s="33" t="s">
        <v>16</v>
      </c>
      <c r="B41" s="12">
        <v>200</v>
      </c>
    </row>
    <row r="42" spans="1:2" ht="22.5" customHeight="1">
      <c r="A42" s="35" t="s">
        <v>32</v>
      </c>
      <c r="B42" s="12">
        <v>1200</v>
      </c>
    </row>
    <row r="43" spans="1:2" ht="22.5" customHeight="1">
      <c r="A43" s="35" t="s">
        <v>58</v>
      </c>
      <c r="B43" s="26">
        <v>500</v>
      </c>
    </row>
    <row r="44" spans="1:2" ht="22.5" customHeight="1">
      <c r="A44" s="34" t="s">
        <v>12</v>
      </c>
      <c r="B44" s="23">
        <v>1000</v>
      </c>
    </row>
    <row r="45" spans="1:2" s="7" customFormat="1" ht="29.25" customHeight="1">
      <c r="A45" s="32" t="s">
        <v>4</v>
      </c>
      <c r="B45" s="10">
        <f>SUM(B20:B44)</f>
        <v>15160</v>
      </c>
    </row>
    <row r="46" ht="15">
      <c r="A46" s="31"/>
    </row>
    <row r="47" ht="15.75">
      <c r="A47" s="4" t="s">
        <v>45</v>
      </c>
    </row>
    <row r="48" spans="1:2" ht="19.5" customHeight="1">
      <c r="A48" s="31" t="s">
        <v>31</v>
      </c>
      <c r="B48" s="23">
        <v>0</v>
      </c>
    </row>
    <row r="49" spans="1:2" ht="20.25">
      <c r="A49" s="35" t="s">
        <v>33</v>
      </c>
      <c r="B49" s="23">
        <v>200</v>
      </c>
    </row>
    <row r="50" spans="1:2" s="5" customFormat="1" ht="20.25">
      <c r="A50" s="36" t="s">
        <v>36</v>
      </c>
      <c r="B50" s="27">
        <v>350</v>
      </c>
    </row>
    <row r="51" spans="1:2" s="5" customFormat="1" ht="20.25">
      <c r="A51" s="36" t="s">
        <v>40</v>
      </c>
      <c r="B51" s="14">
        <v>410</v>
      </c>
    </row>
    <row r="52" spans="1:2" s="5" customFormat="1" ht="20.25">
      <c r="A52" s="36" t="s">
        <v>55</v>
      </c>
      <c r="B52" s="27">
        <v>10000</v>
      </c>
    </row>
    <row r="53" spans="1:2" s="5" customFormat="1" ht="20.25">
      <c r="A53" s="37" t="s">
        <v>42</v>
      </c>
      <c r="B53" s="14">
        <v>0</v>
      </c>
    </row>
    <row r="54" spans="1:2" s="5" customFormat="1" ht="20.25">
      <c r="A54" s="37" t="s">
        <v>59</v>
      </c>
      <c r="B54" s="27">
        <v>500</v>
      </c>
    </row>
    <row r="55" spans="1:2" s="5" customFormat="1" ht="20.25">
      <c r="A55" s="37" t="s">
        <v>60</v>
      </c>
      <c r="B55" s="27">
        <v>440</v>
      </c>
    </row>
    <row r="56" spans="1:2" s="5" customFormat="1" ht="20.25">
      <c r="A56" s="37" t="s">
        <v>61</v>
      </c>
      <c r="B56" s="27">
        <v>250</v>
      </c>
    </row>
    <row r="57" spans="1:2" s="5" customFormat="1" ht="20.25">
      <c r="A57" s="37" t="s">
        <v>62</v>
      </c>
      <c r="B57" s="27">
        <v>1500</v>
      </c>
    </row>
    <row r="58" spans="1:2" s="5" customFormat="1" ht="20.25">
      <c r="A58" s="38" t="s">
        <v>63</v>
      </c>
      <c r="B58" s="19">
        <v>500</v>
      </c>
    </row>
    <row r="60" spans="1:2" ht="20.25">
      <c r="A60" s="2" t="s">
        <v>37</v>
      </c>
      <c r="B60" s="22">
        <f>SUM(B48:B59)</f>
        <v>14150</v>
      </c>
    </row>
    <row r="61" ht="15.75">
      <c r="A61" s="2"/>
    </row>
    <row r="62" ht="15.75">
      <c r="A62" s="3" t="s">
        <v>46</v>
      </c>
    </row>
    <row r="63" spans="1:2" ht="20.25">
      <c r="A63" s="31" t="s">
        <v>28</v>
      </c>
      <c r="B63" s="23">
        <v>1300</v>
      </c>
    </row>
    <row r="64" spans="1:2" s="7" customFormat="1" ht="18.75" customHeight="1">
      <c r="A64" s="31" t="s">
        <v>54</v>
      </c>
      <c r="B64" s="23">
        <v>1620</v>
      </c>
    </row>
    <row r="65" spans="1:2" s="7" customFormat="1" ht="18.75" customHeight="1">
      <c r="A65" s="31" t="s">
        <v>29</v>
      </c>
      <c r="B65" s="23">
        <v>310</v>
      </c>
    </row>
    <row r="66" spans="1:2" s="7" customFormat="1" ht="19.5" customHeight="1">
      <c r="A66" s="31" t="s">
        <v>53</v>
      </c>
      <c r="B66" s="23">
        <v>2650</v>
      </c>
    </row>
    <row r="67" spans="1:2" s="7" customFormat="1" ht="22.5" customHeight="1">
      <c r="A67" s="31" t="s">
        <v>52</v>
      </c>
      <c r="B67" s="23">
        <v>300</v>
      </c>
    </row>
    <row r="68" spans="1:2" ht="23.25" customHeight="1">
      <c r="A68" s="29" t="s">
        <v>51</v>
      </c>
      <c r="B68" s="23">
        <v>2000</v>
      </c>
    </row>
    <row r="69" spans="1:2" ht="20.25">
      <c r="A69" s="2" t="s">
        <v>4</v>
      </c>
      <c r="B69" s="25">
        <f>SUM(B63:B68)</f>
        <v>8180</v>
      </c>
    </row>
    <row r="70" s="7" customFormat="1" ht="17.25" customHeight="1">
      <c r="A70" s="29"/>
    </row>
    <row r="71" spans="1:2" ht="20.25" customHeight="1">
      <c r="A71" s="39" t="s">
        <v>34</v>
      </c>
      <c r="B71" s="8">
        <f>SUM(B16,B45,B60,B69,B70)</f>
        <v>55693</v>
      </c>
    </row>
    <row r="72" ht="15">
      <c r="A72" s="16" t="s">
        <v>41</v>
      </c>
    </row>
    <row r="73" ht="15">
      <c r="A73" s="15" t="s">
        <v>44</v>
      </c>
    </row>
    <row r="75" ht="15">
      <c r="A75" s="29" t="s">
        <v>64</v>
      </c>
    </row>
    <row r="76" ht="15">
      <c r="A76" s="40" t="s">
        <v>65</v>
      </c>
    </row>
    <row r="77" ht="15">
      <c r="A77" s="40"/>
    </row>
    <row r="78" ht="15.75">
      <c r="A78" s="41"/>
    </row>
    <row r="79" ht="15">
      <c r="A79" s="31"/>
    </row>
    <row r="80" ht="15">
      <c r="A80" s="31"/>
    </row>
    <row r="81" ht="15">
      <c r="A81" s="31"/>
    </row>
    <row r="82" ht="15">
      <c r="A82" s="31"/>
    </row>
    <row r="83" ht="15">
      <c r="A83" s="31"/>
    </row>
    <row r="84" ht="15.75">
      <c r="A84" s="4"/>
    </row>
    <row r="91" ht="15">
      <c r="A91" s="31"/>
    </row>
    <row r="92" ht="15">
      <c r="A92" s="31"/>
    </row>
    <row r="93" ht="15">
      <c r="A93" s="31"/>
    </row>
    <row r="94" ht="15">
      <c r="A94" s="31"/>
    </row>
    <row r="95" ht="15">
      <c r="A95" s="31"/>
    </row>
    <row r="96" ht="15">
      <c r="A96" s="31"/>
    </row>
    <row r="97" ht="15">
      <c r="A97" s="31"/>
    </row>
    <row r="98" ht="15">
      <c r="A98" s="31"/>
    </row>
    <row r="99" ht="15">
      <c r="A99" s="31"/>
    </row>
    <row r="100" ht="15">
      <c r="A100" s="31"/>
    </row>
    <row r="101" ht="15">
      <c r="A101" s="31"/>
    </row>
    <row r="102" ht="15">
      <c r="A102" s="31"/>
    </row>
    <row r="103" ht="15">
      <c r="A103" s="31"/>
    </row>
    <row r="104" ht="15">
      <c r="A104" s="31"/>
    </row>
    <row r="105" ht="15">
      <c r="A105" s="31"/>
    </row>
    <row r="106" ht="15">
      <c r="A106" s="31"/>
    </row>
    <row r="107" ht="15">
      <c r="A107" s="31"/>
    </row>
    <row r="108" ht="15">
      <c r="A108" s="31"/>
    </row>
    <row r="109" ht="15">
      <c r="A109" s="31"/>
    </row>
    <row r="110" ht="15">
      <c r="A110" s="31"/>
    </row>
    <row r="111" ht="15">
      <c r="A111" s="31"/>
    </row>
    <row r="112" ht="15">
      <c r="A112" s="31"/>
    </row>
    <row r="113" ht="15">
      <c r="A113" s="31"/>
    </row>
    <row r="114" ht="15">
      <c r="A114" s="31"/>
    </row>
    <row r="115" ht="15">
      <c r="A115" s="31"/>
    </row>
    <row r="116" ht="15">
      <c r="A116" s="31"/>
    </row>
    <row r="117" ht="15">
      <c r="A117" s="31"/>
    </row>
    <row r="118" ht="15">
      <c r="A118" s="31"/>
    </row>
    <row r="119" ht="15">
      <c r="A119" s="31"/>
    </row>
    <row r="120" ht="15">
      <c r="A120" s="31"/>
    </row>
    <row r="121" ht="15">
      <c r="A121" s="31"/>
    </row>
    <row r="122" ht="15">
      <c r="A122" s="31"/>
    </row>
    <row r="123" ht="15">
      <c r="A123" s="31"/>
    </row>
    <row r="124" ht="15">
      <c r="A124" s="31"/>
    </row>
    <row r="125" ht="15">
      <c r="A125" s="31"/>
    </row>
    <row r="126" ht="15">
      <c r="A126" s="31"/>
    </row>
    <row r="127" ht="15">
      <c r="A127" s="31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31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  <row r="195" ht="15">
      <c r="A195" s="31"/>
    </row>
    <row r="196" ht="15">
      <c r="A196" s="31"/>
    </row>
    <row r="197" ht="15">
      <c r="A197" s="31"/>
    </row>
    <row r="198" ht="15">
      <c r="A198" s="31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>
      <c r="A211" s="31"/>
    </row>
    <row r="212" ht="15">
      <c r="A212" s="31"/>
    </row>
    <row r="213" ht="15">
      <c r="A213" s="31"/>
    </row>
    <row r="214" ht="15">
      <c r="A214" s="31"/>
    </row>
    <row r="215" ht="15">
      <c r="A215" s="31"/>
    </row>
    <row r="216" ht="15">
      <c r="A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</sheetData>
  <sheetProtection/>
  <printOptions gridLines="1" horizontalCentered="1" verticalCentered="1"/>
  <pageMargins left="0.1968503937007874" right="0.1968503937007874" top="0.3937007874015748" bottom="0.1968503937007874" header="0.35433070866141736" footer="0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Audioscapes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J.R. Lancett</dc:creator>
  <cp:keywords/>
  <dc:description/>
  <cp:lastModifiedBy>pntc</cp:lastModifiedBy>
  <cp:lastPrinted>2016-01-21T10:58:59Z</cp:lastPrinted>
  <dcterms:created xsi:type="dcterms:W3CDTF">2002-01-15T17:20:25Z</dcterms:created>
  <dcterms:modified xsi:type="dcterms:W3CDTF">2016-01-28T10:00:07Z</dcterms:modified>
  <cp:category/>
  <cp:version/>
  <cp:contentType/>
  <cp:contentStatus/>
</cp:coreProperties>
</file>